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（2022年-2024年）" sheetId="2" r:id="rId1"/>
  </sheets>
  <definedNames>
    <definedName name="_xlnm._FilterDatabase" localSheetId="0" hidden="1">'附表（2022年-2024年）'!$A$5:$I$88</definedName>
    <definedName name="_xlnm.Print_Titles" localSheetId="0">'附表（2022年-2024年）'!$4:$5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<sst xmlns="http://schemas.openxmlformats.org/spreadsheetml/2006/main" count="421" uniqueCount="208">
  <si>
    <t>附件2</t>
  </si>
  <si>
    <t>玉林市补充耕地项目指标信息表</t>
  </si>
  <si>
    <t>填表单位（盖章）：玉林市自然资源局</t>
  </si>
  <si>
    <t>单位：</t>
  </si>
  <si>
    <t>公顷</t>
  </si>
  <si>
    <t>序号</t>
  </si>
  <si>
    <t>设区市</t>
  </si>
  <si>
    <t>县（区、市）</t>
  </si>
  <si>
    <t>补充耕地项目备案编号</t>
  </si>
  <si>
    <t>补充耕地项目名称</t>
  </si>
  <si>
    <t>项目入库时间</t>
  </si>
  <si>
    <t>在库剩余指标（公顷）</t>
  </si>
  <si>
    <t>项目投资单位</t>
  </si>
  <si>
    <t>备注</t>
  </si>
  <si>
    <t>耕地数量</t>
  </si>
  <si>
    <t>水田规模</t>
  </si>
  <si>
    <t>玉林市</t>
  </si>
  <si>
    <t>福绵区</t>
  </si>
  <si>
    <t>Z45090320220035</t>
  </si>
  <si>
    <t>玉林市福绵区福绵镇土地综合整治项目（Ⅰ期）</t>
  </si>
  <si>
    <t>四川省万瑞建筑工程有限公司</t>
  </si>
  <si>
    <t>Z45090320210023</t>
  </si>
  <si>
    <t>玉林市福绵区沙田镇上中村等六个村土地综合整治项目</t>
  </si>
  <si>
    <t>广西星锦投资有限公司</t>
  </si>
  <si>
    <t>Z45090320230001</t>
  </si>
  <si>
    <t>玉林市福绵区樟木镇中村村等4个村土地综合整治项目</t>
  </si>
  <si>
    <t>广西嘉惠建设工程有限公司</t>
  </si>
  <si>
    <t>Z45090320220018</t>
  </si>
  <si>
    <t>玉林市福绵区福绵镇宝岭村、镇石村、樟木镇上泉村土地综合整治项目</t>
  </si>
  <si>
    <t>广西浩翔建设有限公司</t>
  </si>
  <si>
    <t>Z45090320210016</t>
  </si>
  <si>
    <t>玉林市福绵区樟木镇土地综合整治项目（Ⅱ期）</t>
  </si>
  <si>
    <t>Z45090320220030</t>
  </si>
  <si>
    <t>玉林市福绵区沙田镇苏立村良平村樟木镇松山村土地综合整治项目</t>
  </si>
  <si>
    <t>广西巨昇投资有限公司</t>
  </si>
  <si>
    <t>Z45090320210036</t>
  </si>
  <si>
    <t>玉林市福绵区福绵镇、新桥镇土地综合整治项目（II期）</t>
  </si>
  <si>
    <t>Z45090320210029</t>
  </si>
  <si>
    <t>玉林市福绵区福绵镇横岭村、新桥镇新沙村、辛仓村土地综合整治项目</t>
  </si>
  <si>
    <t>广西盈润建筑工程有限公司</t>
  </si>
  <si>
    <t>北流市</t>
  </si>
  <si>
    <t>Z45098120230014</t>
  </si>
  <si>
    <t>北流市大坡外镇分水村等10个村土地综合整治项目（六期）</t>
  </si>
  <si>
    <t>北流市农城建设发展有限公司</t>
  </si>
  <si>
    <t>Z45098120230013</t>
  </si>
  <si>
    <t>北流市大伦镇土地综合整治项目（六期）</t>
  </si>
  <si>
    <t>Z45098120230010</t>
  </si>
  <si>
    <t>北流市新丰镇土地综合整治项目（六期）</t>
  </si>
  <si>
    <t>Z45098120230012</t>
  </si>
  <si>
    <t>北流市平政镇土地综合整治项目（六期）</t>
  </si>
  <si>
    <t>Z45098120230008</t>
  </si>
  <si>
    <t>北流市隆盛镇土地综合整治项目（六期）</t>
  </si>
  <si>
    <t>Z45098120230016</t>
  </si>
  <si>
    <t>北流市石窝镇土地综合整治项目（六期）</t>
  </si>
  <si>
    <t>Z45098120230019</t>
  </si>
  <si>
    <t>北流市沙垌镇等2个镇12个村土地综合整治项目（六期）</t>
  </si>
  <si>
    <t>Z45098120230011</t>
  </si>
  <si>
    <t>北流市六靖镇土地综合整治项目（六期）</t>
  </si>
  <si>
    <t>Z45098120230015</t>
  </si>
  <si>
    <t>北流市清湾镇土地综合整治项目（六期）</t>
  </si>
  <si>
    <t>Z45098120230018</t>
  </si>
  <si>
    <t>北流市六麻镇土地综合整治项目（六期）</t>
  </si>
  <si>
    <t>Z45098120230017</t>
  </si>
  <si>
    <t>北流市清水口镇土地综合整治项目（六期）</t>
  </si>
  <si>
    <t>Z45098120230007</t>
  </si>
  <si>
    <t>北流市大坡外镇土地综合整治项目（六期）</t>
  </si>
  <si>
    <t>容县</t>
  </si>
  <si>
    <t>Z45092120210015</t>
  </si>
  <si>
    <t>玉林市容县杨村镇杨村村等8个村土地综合整治项目</t>
  </si>
  <si>
    <t>容州交通投资有限公司</t>
  </si>
  <si>
    <t>Z45092120210027</t>
  </si>
  <si>
    <t>玉林市容县灵山镇仁勇村等6个村土地综合整治项目</t>
  </si>
  <si>
    <t>Z45092120210010</t>
  </si>
  <si>
    <t>玉林市容县黎村镇太平村等11个村土地综合整治项目</t>
  </si>
  <si>
    <t>Z45092120210034</t>
  </si>
  <si>
    <t>玉林市容县县底镇古例村等8个村土地综合整治项目</t>
  </si>
  <si>
    <t>Z45092120210021</t>
  </si>
  <si>
    <t>玉林市容县自良镇大里村等7个村土地综合整治项目</t>
  </si>
  <si>
    <t>Z45092120210013</t>
  </si>
  <si>
    <t>玉林市容县十里镇泗登村土地综合整治项目</t>
  </si>
  <si>
    <t>容州旅游投资有限公司</t>
  </si>
  <si>
    <t>Z45092120210024</t>
  </si>
  <si>
    <t>玉林市容县容州镇红光村等4个村土地综合整治项目</t>
  </si>
  <si>
    <t>容县经济开发区建设投资有限公司</t>
  </si>
  <si>
    <t>Z45092120210035</t>
  </si>
  <si>
    <t>玉林市容县石头镇等3个镇土地综合整治项目</t>
  </si>
  <si>
    <t>Z45092120210031</t>
  </si>
  <si>
    <t>玉林市容县杨梅镇六美村等8个村土地综合整治项目</t>
  </si>
  <si>
    <t>Z45092120210011</t>
  </si>
  <si>
    <t>玉林市容县罗江镇等4个镇土地综合整治项目</t>
  </si>
  <si>
    <t>Z45092120210039</t>
  </si>
  <si>
    <t>玉林市容县容州镇同古村等8个村土地综合整治项目</t>
  </si>
  <si>
    <t>Z45092120210025</t>
  </si>
  <si>
    <t>玉林市容县容州镇杨叶村等9个村土地综合整治项目（分割一）</t>
  </si>
  <si>
    <t>Z45092120210014</t>
  </si>
  <si>
    <t>玉林市容县石寨镇石寨村等5个村土地综合整治项目（分割一）</t>
  </si>
  <si>
    <t>Z45092120210040</t>
  </si>
  <si>
    <t>玉林市容县容州镇大榄村等8个村土地综合整治项目（分割一）</t>
  </si>
  <si>
    <t>Z45092120210006</t>
  </si>
  <si>
    <t>玉林市容县石寨镇大兆村等7个村土地综合整治项目（分割一）</t>
  </si>
  <si>
    <t>Z45092120210008</t>
  </si>
  <si>
    <t>玉林市容县容西镇深柳村等4个村土地综合整治项目（分割一）</t>
  </si>
  <si>
    <t>Z45092120210036</t>
  </si>
  <si>
    <t>玉林市容县十里镇十里村土地综合整治项目</t>
  </si>
  <si>
    <t>Z45092120210023</t>
  </si>
  <si>
    <t>玉林市容县六王镇谭和村等14个村土地综合整治项目（分割一）</t>
  </si>
  <si>
    <t>Z45092120210007</t>
  </si>
  <si>
    <t>玉林市容县石寨镇上烟村等6个村土地综合整治项目（分割一）</t>
  </si>
  <si>
    <t>Z45092120210012</t>
  </si>
  <si>
    <t>玉林市容县十里镇甘旺村等8个村土地综合整治项目</t>
  </si>
  <si>
    <t>Z45092120230001</t>
  </si>
  <si>
    <t>玉林市容县十里镇黎读村等5个村土地综合整治项目</t>
  </si>
  <si>
    <t>博白县</t>
  </si>
  <si>
    <t>Z45092320210023</t>
  </si>
  <si>
    <t>博白县沙河镇礼安村土地综合整治项目（二期）</t>
  </si>
  <si>
    <t>广西航务建设工程有限公司</t>
  </si>
  <si>
    <t>Z45092320230001</t>
  </si>
  <si>
    <t>博白县亚山镇和平村土地综合整治项目</t>
  </si>
  <si>
    <t>广西建工第一建筑工程集团有限公司</t>
  </si>
  <si>
    <t>Z45092320210011</t>
  </si>
  <si>
    <t>博白县松旺镇潭莲村土地综合整治项目</t>
  </si>
  <si>
    <t>Z45092320220041</t>
  </si>
  <si>
    <t>博白县水鸣镇龙利村土地综合整治项目</t>
  </si>
  <si>
    <t>Z45092320210012</t>
  </si>
  <si>
    <t>博白县亚山镇清湖村等4个村耕地提质改造项目</t>
  </si>
  <si>
    <t>Z45092320210013</t>
  </si>
  <si>
    <t>博白县双旺镇汉和村等2个村土地综合整治项目</t>
  </si>
  <si>
    <t>Z45092320220055</t>
  </si>
  <si>
    <t>博白县旺茂镇旺茂村等6个村耕地提质改造项目</t>
  </si>
  <si>
    <t>Z45092320230002</t>
  </si>
  <si>
    <t>博白县大坝镇久福村等2个村耕地提质改造（旱改水）项目</t>
  </si>
  <si>
    <t>广西裕达工程有限公司</t>
  </si>
  <si>
    <t>Z45092320210016</t>
  </si>
  <si>
    <t>博白县旺茂镇三清村等8个村土地综合整治项目</t>
  </si>
  <si>
    <t>Z45092320220032</t>
  </si>
  <si>
    <t>博白县龙潭镇蕉林村土地综合整治项目</t>
  </si>
  <si>
    <t>Z45092320220040</t>
  </si>
  <si>
    <t>博白县龙潭镇寨觉村土地综合整治项目</t>
  </si>
  <si>
    <t>Z45092320220045</t>
  </si>
  <si>
    <t>博白县沙河镇礼安村土地综合整治项目</t>
  </si>
  <si>
    <t>Z45092320230003</t>
  </si>
  <si>
    <t>博白县亚山镇和平村等3个村耕地提质改造项目</t>
  </si>
  <si>
    <t>Z45092320220037</t>
  </si>
  <si>
    <t>博白县龙潭镇坡头村土地综合整治项目</t>
  </si>
  <si>
    <t>Z45092320210017</t>
  </si>
  <si>
    <t>博白县东平镇莲塘村土地综合整治项目</t>
  </si>
  <si>
    <t>Z45092320230004</t>
  </si>
  <si>
    <t>博白县大坝镇大益村等3个村耕地提质改造（旱改水）项目</t>
  </si>
  <si>
    <t>Z45092320230007</t>
  </si>
  <si>
    <t>博白县东平镇合江村土地综合整治项目</t>
  </si>
  <si>
    <t>Z45092320230008</t>
  </si>
  <si>
    <t>博白县东平镇火甲村等2个村土地综合整治项目</t>
  </si>
  <si>
    <t>Z45092320230005</t>
  </si>
  <si>
    <t>博白县沙陂镇荣飘村等4个村耕地提质改造（旱改水）项目</t>
  </si>
  <si>
    <t>Z45092320230006</t>
  </si>
  <si>
    <t>博白县沙陂镇沙陂村等3个村耕地提质改造（旱改水）项目</t>
  </si>
  <si>
    <t>Z45092320230009</t>
  </si>
  <si>
    <t>博白县龙潭镇南坡村等4个村土地综合整治项目</t>
  </si>
  <si>
    <t>Z45092320230010</t>
  </si>
  <si>
    <t>博白县三滩镇等2个镇7个村耕地提质改造（旱改水）项目</t>
  </si>
  <si>
    <t>Z45092320240003</t>
  </si>
  <si>
    <t>博白县顿谷镇利罗村等4个村土地综合整治项目</t>
  </si>
  <si>
    <t>Z45092320240001</t>
  </si>
  <si>
    <t>博白县菱角镇绿湖村耕地提质改造（旱改水）项目</t>
  </si>
  <si>
    <t>Z45092320240002</t>
  </si>
  <si>
    <t>博白县沙河镇玉桥村等3个村土地综合整治项目</t>
  </si>
  <si>
    <t>陆川县</t>
  </si>
  <si>
    <t>Z45092220230003</t>
  </si>
  <si>
    <t>陆川县温泉镇风淳村等4个村全域土地综合整治项目</t>
  </si>
  <si>
    <t>广西陆川县新蓝天农业开发有限责任公司</t>
  </si>
  <si>
    <t>Z45092220230006</t>
  </si>
  <si>
    <t>陆川县古城镇等4个镇耕地提质改造项目</t>
  </si>
  <si>
    <t>Z45092220230002</t>
  </si>
  <si>
    <t>陆川县马坡镇大兴村等5个村土地综合整治项目</t>
  </si>
  <si>
    <t>Z45092220220016</t>
  </si>
  <si>
    <t>陆川县良田镇竹山村等2个村土地综合整治项目</t>
  </si>
  <si>
    <t>广西腾淳农业投资有限公司</t>
  </si>
  <si>
    <t>兴业县</t>
  </si>
  <si>
    <t>Z45092420220025</t>
  </si>
  <si>
    <t>玉林市兴业县葵阳镇等2个镇8个村土地综合整治项目</t>
  </si>
  <si>
    <t>广西北部湾国之威建设投资有限公司</t>
  </si>
  <si>
    <t>Z45092420220023</t>
  </si>
  <si>
    <t>玉林市兴业县沙塘镇合民村等8个村土地综合整治项目</t>
  </si>
  <si>
    <t>广西恒邦投资有限公司</t>
  </si>
  <si>
    <t>Z45092420220021</t>
  </si>
  <si>
    <t>玉林市兴业县大平山镇山腰村等10个村土地综合整治项目</t>
  </si>
  <si>
    <t>Z45092420220022</t>
  </si>
  <si>
    <t>玉林市兴业县葵阳镇等2个镇15个村土地综合整治项目</t>
  </si>
  <si>
    <t>G45092420220010</t>
  </si>
  <si>
    <t>兴业县2019年高标准农田建设项目（平塘、富旺、大兴、水涌坪等村）</t>
  </si>
  <si>
    <t>兴业县自然资源局</t>
  </si>
  <si>
    <t>Z45092420230001</t>
  </si>
  <si>
    <t>玉林市兴业县城隍镇荣华村6个村土地综合整治项目</t>
  </si>
  <si>
    <t>广西兴业县兴兴投资有限公司</t>
  </si>
  <si>
    <t>Z45092420230002</t>
  </si>
  <si>
    <t>玉林市兴业县小平山镇等3个镇7个村土地综合整治项目</t>
  </si>
  <si>
    <t>Z45092420220035</t>
  </si>
  <si>
    <t>玉林市兴业县城隍镇城隍村等5个村土地综合整治项目</t>
  </si>
  <si>
    <t>Z45092420230003</t>
  </si>
  <si>
    <t>玉林市兴业县卖酒镇等4个镇9个村土地综合整治项目</t>
  </si>
  <si>
    <t>兴业县卓远投资有限公司</t>
  </si>
  <si>
    <t>Z45092420240001</t>
  </si>
  <si>
    <t>玉林市兴业县高峰镇大同村、大兴村土地综合整治项目（一期）</t>
  </si>
  <si>
    <t>汇总</t>
  </si>
  <si>
    <t>填表单位主要负责人:(签字)</t>
  </si>
  <si>
    <t xml:space="preserve"> 填表人及电话:(签字) </t>
  </si>
  <si>
    <t>填表日期:2025年4月17日</t>
  </si>
  <si>
    <t>填表说明:1表中“补充耕地项目备案编号”“补充耕地项目名称”“项目入库时间”均需按照自然资源部耕地占补平衡动态监管系统中信息填写。
2.“项目入库时间”需要按照系统中可查询的入库日期(年月日)和时、分(24小时格式，XX:XX)填写。
3.表格最后一行需进行汇总，分县进行一次汇总，以为单位汇总。总的在库剩余指标情况需与系统中指标情况一致，否则市审核不通过。
4.各市、县自然资源局主要负责人和填表人均需对表格签字、盖单位公章。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</si>
</sst>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yyyy/m/d\ h:mm;@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2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2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22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22" fontId="3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left" vertical="center" wrapText="1"/>
    </xf>
    <xf numFmtId="178" fontId="3" fillId="0" borderId="2" xfId="49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178" fontId="3" fillId="0" borderId="8" xfId="49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8"/>
  <sheetViews>
    <sheetView tabSelected="1" workbookViewId="0">
      <pane ySplit="5" topLeftCell="A6" activePane="bottomLeft" state="frozen"/>
      <selection/>
      <selection pane="bottomLeft" activeCell="K2" sqref="K2"/>
    </sheetView>
  </sheetViews>
  <sheetFormatPr defaultColWidth="9" defaultRowHeight="13.5"/>
  <cols>
    <col min="1" max="1" width="5" style="3" customWidth="1"/>
    <col min="2" max="2" width="8.775" style="3" customWidth="1"/>
    <col min="3" max="3" width="8.33333333333333" style="3" customWidth="1"/>
    <col min="4" max="4" width="21.625" style="3" customWidth="1"/>
    <col min="5" max="5" width="65" style="3" customWidth="1"/>
    <col min="6" max="6" width="20.25" style="3" customWidth="1"/>
    <col min="7" max="8" width="13.625" style="3" customWidth="1"/>
    <col min="9" max="9" width="43.625" style="4" customWidth="1"/>
    <col min="10" max="10" width="12.5" style="5" customWidth="1"/>
    <col min="11" max="16384" width="9" style="3"/>
  </cols>
  <sheetData>
    <row r="1" ht="36" customHeight="1" spans="1:10">
      <c r="A1" s="6" t="s">
        <v>0</v>
      </c>
      <c r="B1" s="6"/>
      <c r="C1" s="6"/>
      <c r="D1" s="7"/>
      <c r="E1" s="7"/>
      <c r="F1" s="7"/>
      <c r="G1" s="7"/>
      <c r="H1" s="7"/>
      <c r="I1" s="44"/>
      <c r="J1" s="45"/>
    </row>
    <row r="2" ht="37" customHeight="1" spans="1:10">
      <c r="A2" s="8" t="s">
        <v>1</v>
      </c>
      <c r="B2" s="8"/>
      <c r="C2" s="8"/>
      <c r="D2" s="8"/>
      <c r="E2" s="8"/>
      <c r="F2" s="8"/>
      <c r="G2" s="8"/>
      <c r="H2" s="8"/>
      <c r="I2" s="46"/>
      <c r="J2" s="45"/>
    </row>
    <row r="3" s="1" customFormat="1" ht="23" customHeight="1" spans="1:10">
      <c r="A3" s="9" t="s">
        <v>2</v>
      </c>
      <c r="B3" s="9"/>
      <c r="C3" s="9"/>
      <c r="D3" s="9"/>
      <c r="E3" s="9"/>
      <c r="F3" s="9"/>
      <c r="G3" s="9"/>
      <c r="H3" s="10" t="s">
        <v>3</v>
      </c>
      <c r="I3" s="47" t="s">
        <v>4</v>
      </c>
      <c r="J3" s="9"/>
    </row>
    <row r="4" ht="24" customHeight="1" spans="1:10">
      <c r="A4" s="11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/>
      <c r="I4" s="48" t="s">
        <v>12</v>
      </c>
      <c r="J4" s="49" t="s">
        <v>13</v>
      </c>
    </row>
    <row r="5" ht="18" customHeight="1" spans="1:10">
      <c r="A5" s="11"/>
      <c r="B5" s="11"/>
      <c r="C5" s="11"/>
      <c r="D5" s="11"/>
      <c r="E5" s="11"/>
      <c r="F5" s="11"/>
      <c r="G5" s="11" t="s">
        <v>14</v>
      </c>
      <c r="H5" s="11" t="s">
        <v>15</v>
      </c>
      <c r="I5" s="48"/>
      <c r="J5" s="49"/>
    </row>
    <row r="6" ht="25" customHeight="1" spans="1:10">
      <c r="A6" s="12">
        <v>1</v>
      </c>
      <c r="B6" s="13" t="s">
        <v>16</v>
      </c>
      <c r="C6" s="13" t="s">
        <v>17</v>
      </c>
      <c r="D6" s="13" t="s">
        <v>18</v>
      </c>
      <c r="E6" s="14" t="s">
        <v>19</v>
      </c>
      <c r="F6" s="15">
        <v>45211.6161458333</v>
      </c>
      <c r="G6" s="16">
        <v>0</v>
      </c>
      <c r="H6" s="17">
        <v>4.773</v>
      </c>
      <c r="I6" s="14" t="s">
        <v>20</v>
      </c>
      <c r="J6" s="12"/>
    </row>
    <row r="7" ht="25" customHeight="1" spans="1:10">
      <c r="A7" s="12">
        <v>2</v>
      </c>
      <c r="B7" s="13" t="s">
        <v>16</v>
      </c>
      <c r="C7" s="13" t="s">
        <v>17</v>
      </c>
      <c r="D7" s="13" t="s">
        <v>21</v>
      </c>
      <c r="E7" s="14" t="s">
        <v>22</v>
      </c>
      <c r="F7" s="15">
        <v>45216.5275231482</v>
      </c>
      <c r="G7" s="16">
        <v>0</v>
      </c>
      <c r="H7" s="17">
        <v>4.1244</v>
      </c>
      <c r="I7" s="14" t="s">
        <v>23</v>
      </c>
      <c r="J7" s="12"/>
    </row>
    <row r="8" ht="25" customHeight="1" spans="1:10">
      <c r="A8" s="12">
        <v>3</v>
      </c>
      <c r="B8" s="13" t="s">
        <v>16</v>
      </c>
      <c r="C8" s="13" t="s">
        <v>17</v>
      </c>
      <c r="D8" s="13" t="s">
        <v>24</v>
      </c>
      <c r="E8" s="14" t="s">
        <v>25</v>
      </c>
      <c r="F8" s="15">
        <v>45226.6630787037</v>
      </c>
      <c r="G8" s="16">
        <v>0</v>
      </c>
      <c r="H8" s="17">
        <v>0.9222</v>
      </c>
      <c r="I8" s="14" t="s">
        <v>26</v>
      </c>
      <c r="J8" s="12"/>
    </row>
    <row r="9" ht="25" customHeight="1" spans="1:10">
      <c r="A9" s="12">
        <v>4</v>
      </c>
      <c r="B9" s="13" t="s">
        <v>16</v>
      </c>
      <c r="C9" s="13" t="s">
        <v>17</v>
      </c>
      <c r="D9" s="13" t="s">
        <v>27</v>
      </c>
      <c r="E9" s="14" t="s">
        <v>28</v>
      </c>
      <c r="F9" s="15">
        <v>45276.6379282407</v>
      </c>
      <c r="G9" s="16">
        <v>0</v>
      </c>
      <c r="H9" s="17">
        <v>6.8448</v>
      </c>
      <c r="I9" s="14" t="s">
        <v>29</v>
      </c>
      <c r="J9" s="12"/>
    </row>
    <row r="10" ht="25" customHeight="1" spans="1:10">
      <c r="A10" s="12">
        <v>5</v>
      </c>
      <c r="B10" s="13" t="s">
        <v>16</v>
      </c>
      <c r="C10" s="13" t="s">
        <v>17</v>
      </c>
      <c r="D10" s="13" t="s">
        <v>30</v>
      </c>
      <c r="E10" s="14" t="s">
        <v>31</v>
      </c>
      <c r="F10" s="15">
        <v>45390.3806828704</v>
      </c>
      <c r="G10" s="16">
        <v>0</v>
      </c>
      <c r="H10" s="17">
        <v>7.7869</v>
      </c>
      <c r="I10" s="14" t="s">
        <v>29</v>
      </c>
      <c r="J10" s="12"/>
    </row>
    <row r="11" ht="25" customHeight="1" spans="1:10">
      <c r="A11" s="12">
        <v>6</v>
      </c>
      <c r="B11" s="13" t="s">
        <v>16</v>
      </c>
      <c r="C11" s="13" t="s">
        <v>17</v>
      </c>
      <c r="D11" s="13" t="s">
        <v>32</v>
      </c>
      <c r="E11" s="14" t="s">
        <v>33</v>
      </c>
      <c r="F11" s="15">
        <v>45573.6954976852</v>
      </c>
      <c r="G11" s="16">
        <v>0.8671</v>
      </c>
      <c r="H11" s="17">
        <v>11.0609</v>
      </c>
      <c r="I11" s="14" t="s">
        <v>34</v>
      </c>
      <c r="J11" s="12"/>
    </row>
    <row r="12" ht="25" customHeight="1" spans="1:10">
      <c r="A12" s="12">
        <v>7</v>
      </c>
      <c r="B12" s="13" t="s">
        <v>16</v>
      </c>
      <c r="C12" s="13" t="s">
        <v>17</v>
      </c>
      <c r="D12" s="13" t="s">
        <v>35</v>
      </c>
      <c r="E12" s="14" t="s">
        <v>36</v>
      </c>
      <c r="F12" s="15">
        <v>45633.8438078704</v>
      </c>
      <c r="G12" s="16">
        <v>0.6345</v>
      </c>
      <c r="H12" s="17">
        <v>2.6072</v>
      </c>
      <c r="I12" s="14" t="s">
        <v>26</v>
      </c>
      <c r="J12" s="12"/>
    </row>
    <row r="13" ht="25" customHeight="1" spans="1:10">
      <c r="A13" s="12">
        <v>8</v>
      </c>
      <c r="B13" s="13" t="s">
        <v>16</v>
      </c>
      <c r="C13" s="13" t="s">
        <v>17</v>
      </c>
      <c r="D13" s="13" t="s">
        <v>37</v>
      </c>
      <c r="E13" s="14" t="s">
        <v>38</v>
      </c>
      <c r="F13" s="15">
        <v>45657.6510300926</v>
      </c>
      <c r="G13" s="16">
        <v>1.8267</v>
      </c>
      <c r="H13" s="17">
        <v>3.4789</v>
      </c>
      <c r="I13" s="14" t="s">
        <v>39</v>
      </c>
      <c r="J13" s="13"/>
    </row>
    <row r="14" ht="25" customHeight="1" spans="1:10">
      <c r="A14" s="12">
        <v>9</v>
      </c>
      <c r="B14" s="12" t="s">
        <v>16</v>
      </c>
      <c r="C14" s="12" t="s">
        <v>40</v>
      </c>
      <c r="D14" s="13" t="s">
        <v>41</v>
      </c>
      <c r="E14" s="14" t="s">
        <v>42</v>
      </c>
      <c r="F14" s="15">
        <v>45560.3993055556</v>
      </c>
      <c r="G14" s="18">
        <v>0</v>
      </c>
      <c r="H14" s="19">
        <v>0.9193</v>
      </c>
      <c r="I14" s="14" t="s">
        <v>43</v>
      </c>
      <c r="J14" s="12"/>
    </row>
    <row r="15" ht="25" customHeight="1" spans="1:10">
      <c r="A15" s="12">
        <v>10</v>
      </c>
      <c r="B15" s="12" t="s">
        <v>16</v>
      </c>
      <c r="C15" s="12" t="s">
        <v>40</v>
      </c>
      <c r="D15" s="13" t="s">
        <v>44</v>
      </c>
      <c r="E15" s="14" t="s">
        <v>45</v>
      </c>
      <c r="F15" s="15">
        <v>45560.4112384259</v>
      </c>
      <c r="G15" s="18">
        <v>0</v>
      </c>
      <c r="H15" s="19">
        <v>2.2549</v>
      </c>
      <c r="I15" s="14" t="s">
        <v>43</v>
      </c>
      <c r="J15" s="12"/>
    </row>
    <row r="16" ht="25" customHeight="1" spans="1:10">
      <c r="A16" s="12">
        <v>11</v>
      </c>
      <c r="B16" s="12" t="s">
        <v>16</v>
      </c>
      <c r="C16" s="12" t="s">
        <v>40</v>
      </c>
      <c r="D16" s="13" t="s">
        <v>46</v>
      </c>
      <c r="E16" s="14" t="s">
        <v>47</v>
      </c>
      <c r="F16" s="15">
        <v>45564.4004976852</v>
      </c>
      <c r="G16" s="18">
        <v>0</v>
      </c>
      <c r="H16" s="19">
        <v>0.9185</v>
      </c>
      <c r="I16" s="14" t="s">
        <v>43</v>
      </c>
      <c r="J16" s="12"/>
    </row>
    <row r="17" ht="25" customHeight="1" spans="1:10">
      <c r="A17" s="12">
        <v>12</v>
      </c>
      <c r="B17" s="12" t="s">
        <v>16</v>
      </c>
      <c r="C17" s="12" t="s">
        <v>40</v>
      </c>
      <c r="D17" s="13" t="s">
        <v>48</v>
      </c>
      <c r="E17" s="14" t="s">
        <v>49</v>
      </c>
      <c r="F17" s="15">
        <v>45564.416400463</v>
      </c>
      <c r="G17" s="20">
        <v>0</v>
      </c>
      <c r="H17" s="19">
        <v>2.1224</v>
      </c>
      <c r="I17" s="14" t="s">
        <v>43</v>
      </c>
      <c r="J17" s="12"/>
    </row>
    <row r="18" ht="25" customHeight="1" spans="1:10">
      <c r="A18" s="12">
        <v>13</v>
      </c>
      <c r="B18" s="12" t="s">
        <v>16</v>
      </c>
      <c r="C18" s="12" t="s">
        <v>40</v>
      </c>
      <c r="D18" s="13" t="s">
        <v>50</v>
      </c>
      <c r="E18" s="14" t="s">
        <v>51</v>
      </c>
      <c r="F18" s="15">
        <v>45564.4285185185</v>
      </c>
      <c r="G18" s="20">
        <v>0</v>
      </c>
      <c r="H18" s="19">
        <v>3.4162</v>
      </c>
      <c r="I18" s="14" t="s">
        <v>43</v>
      </c>
      <c r="J18" s="12"/>
    </row>
    <row r="19" ht="25" customHeight="1" spans="1:10">
      <c r="A19" s="12">
        <v>14</v>
      </c>
      <c r="B19" s="12" t="s">
        <v>16</v>
      </c>
      <c r="C19" s="12" t="s">
        <v>40</v>
      </c>
      <c r="D19" s="13" t="s">
        <v>52</v>
      </c>
      <c r="E19" s="14" t="s">
        <v>53</v>
      </c>
      <c r="F19" s="15">
        <v>45570.6453240741</v>
      </c>
      <c r="G19" s="20">
        <v>0</v>
      </c>
      <c r="H19" s="19">
        <v>8.1986</v>
      </c>
      <c r="I19" s="14" t="s">
        <v>43</v>
      </c>
      <c r="J19" s="12"/>
    </row>
    <row r="20" ht="25" customHeight="1" spans="1:10">
      <c r="A20" s="12">
        <v>15</v>
      </c>
      <c r="B20" s="12" t="s">
        <v>16</v>
      </c>
      <c r="C20" s="12" t="s">
        <v>40</v>
      </c>
      <c r="D20" s="13" t="s">
        <v>54</v>
      </c>
      <c r="E20" s="14" t="s">
        <v>55</v>
      </c>
      <c r="F20" s="15">
        <v>45576.5581828704</v>
      </c>
      <c r="G20" s="20">
        <v>0</v>
      </c>
      <c r="H20" s="19">
        <v>3.1692</v>
      </c>
      <c r="I20" s="14" t="s">
        <v>43</v>
      </c>
      <c r="J20" s="12"/>
    </row>
    <row r="21" ht="25" customHeight="1" spans="1:10">
      <c r="A21" s="12">
        <v>16</v>
      </c>
      <c r="B21" s="12" t="s">
        <v>16</v>
      </c>
      <c r="C21" s="12" t="s">
        <v>40</v>
      </c>
      <c r="D21" s="13" t="s">
        <v>56</v>
      </c>
      <c r="E21" s="14" t="s">
        <v>57</v>
      </c>
      <c r="F21" s="15">
        <v>45576.6104398148</v>
      </c>
      <c r="G21" s="18">
        <v>0</v>
      </c>
      <c r="H21" s="19">
        <v>6.8599</v>
      </c>
      <c r="I21" s="14" t="s">
        <v>43</v>
      </c>
      <c r="J21" s="12"/>
    </row>
    <row r="22" ht="25" customHeight="1" spans="1:10">
      <c r="A22" s="12">
        <v>17</v>
      </c>
      <c r="B22" s="12" t="s">
        <v>16</v>
      </c>
      <c r="C22" s="12" t="s">
        <v>40</v>
      </c>
      <c r="D22" s="13" t="s">
        <v>58</v>
      </c>
      <c r="E22" s="14" t="s">
        <v>59</v>
      </c>
      <c r="F22" s="15">
        <v>45580.6014583333</v>
      </c>
      <c r="G22" s="21">
        <v>0.0359</v>
      </c>
      <c r="H22" s="19">
        <v>4.7011</v>
      </c>
      <c r="I22" s="14" t="s">
        <v>43</v>
      </c>
      <c r="J22" s="13"/>
    </row>
    <row r="23" ht="25" customHeight="1" spans="1:10">
      <c r="A23" s="12">
        <v>18</v>
      </c>
      <c r="B23" s="12" t="s">
        <v>16</v>
      </c>
      <c r="C23" s="12" t="s">
        <v>40</v>
      </c>
      <c r="D23" s="13" t="s">
        <v>60</v>
      </c>
      <c r="E23" s="14" t="s">
        <v>61</v>
      </c>
      <c r="F23" s="15">
        <v>45580.8021064815</v>
      </c>
      <c r="G23" s="21">
        <v>2.1785</v>
      </c>
      <c r="H23" s="19">
        <v>8.2652</v>
      </c>
      <c r="I23" s="14" t="s">
        <v>43</v>
      </c>
      <c r="J23" s="12"/>
    </row>
    <row r="24" ht="25" customHeight="1" spans="1:10">
      <c r="A24" s="12">
        <v>19</v>
      </c>
      <c r="B24" s="12" t="s">
        <v>16</v>
      </c>
      <c r="C24" s="12" t="s">
        <v>40</v>
      </c>
      <c r="D24" s="13" t="s">
        <v>62</v>
      </c>
      <c r="E24" s="14" t="s">
        <v>63</v>
      </c>
      <c r="F24" s="15">
        <v>45588.4225810185</v>
      </c>
      <c r="G24" s="21">
        <v>0.4475</v>
      </c>
      <c r="H24" s="19">
        <v>6.2031</v>
      </c>
      <c r="I24" s="14" t="s">
        <v>43</v>
      </c>
      <c r="J24" s="13"/>
    </row>
    <row r="25" ht="25" customHeight="1" spans="1:10">
      <c r="A25" s="12">
        <v>20</v>
      </c>
      <c r="B25" s="12" t="s">
        <v>16</v>
      </c>
      <c r="C25" s="12" t="s">
        <v>40</v>
      </c>
      <c r="D25" s="13" t="s">
        <v>64</v>
      </c>
      <c r="E25" s="14" t="s">
        <v>65</v>
      </c>
      <c r="F25" s="15">
        <v>45595.6023958333</v>
      </c>
      <c r="G25" s="18">
        <v>0</v>
      </c>
      <c r="H25" s="19">
        <v>1.7368</v>
      </c>
      <c r="I25" s="14" t="s">
        <v>43</v>
      </c>
      <c r="J25" s="13"/>
    </row>
    <row r="26" ht="25" customHeight="1" spans="1:10">
      <c r="A26" s="12">
        <v>21</v>
      </c>
      <c r="B26" s="22" t="s">
        <v>16</v>
      </c>
      <c r="C26" s="22" t="s">
        <v>66</v>
      </c>
      <c r="D26" s="23" t="s">
        <v>67</v>
      </c>
      <c r="E26" s="24" t="s">
        <v>68</v>
      </c>
      <c r="F26" s="25">
        <v>45218.4669444444</v>
      </c>
      <c r="G26" s="26">
        <v>0</v>
      </c>
      <c r="H26" s="27">
        <v>0.1519</v>
      </c>
      <c r="I26" s="50" t="s">
        <v>69</v>
      </c>
      <c r="J26" s="12"/>
    </row>
    <row r="27" ht="25" customHeight="1" spans="1:10">
      <c r="A27" s="12">
        <v>22</v>
      </c>
      <c r="B27" s="22" t="s">
        <v>16</v>
      </c>
      <c r="C27" s="22" t="s">
        <v>66</v>
      </c>
      <c r="D27" s="23" t="s">
        <v>70</v>
      </c>
      <c r="E27" s="24" t="s">
        <v>71</v>
      </c>
      <c r="F27" s="25">
        <v>45222.4048263889</v>
      </c>
      <c r="G27" s="26">
        <v>0</v>
      </c>
      <c r="H27" s="28">
        <v>5.7149</v>
      </c>
      <c r="I27" s="50" t="s">
        <v>69</v>
      </c>
      <c r="J27" s="12"/>
    </row>
    <row r="28" ht="25" customHeight="1" spans="1:10">
      <c r="A28" s="12">
        <v>23</v>
      </c>
      <c r="B28" s="22" t="s">
        <v>16</v>
      </c>
      <c r="C28" s="22" t="s">
        <v>66</v>
      </c>
      <c r="D28" s="23" t="s">
        <v>72</v>
      </c>
      <c r="E28" s="29" t="s">
        <v>73</v>
      </c>
      <c r="F28" s="25">
        <v>45222.6694675926</v>
      </c>
      <c r="G28" s="26">
        <v>0</v>
      </c>
      <c r="H28" s="28">
        <v>2.0118</v>
      </c>
      <c r="I28" s="51" t="s">
        <v>69</v>
      </c>
      <c r="J28" s="12"/>
    </row>
    <row r="29" ht="25" customHeight="1" spans="1:10">
      <c r="A29" s="12">
        <v>24</v>
      </c>
      <c r="B29" s="22" t="s">
        <v>16</v>
      </c>
      <c r="C29" s="22" t="s">
        <v>66</v>
      </c>
      <c r="D29" s="22" t="s">
        <v>74</v>
      </c>
      <c r="E29" s="29" t="s">
        <v>75</v>
      </c>
      <c r="F29" s="30">
        <v>45222.4199652778</v>
      </c>
      <c r="G29" s="26">
        <v>0</v>
      </c>
      <c r="H29" s="31">
        <v>1.139</v>
      </c>
      <c r="I29" s="51" t="s">
        <v>69</v>
      </c>
      <c r="J29" s="12"/>
    </row>
    <row r="30" ht="25" customHeight="1" spans="1:10">
      <c r="A30" s="12">
        <v>25</v>
      </c>
      <c r="B30" s="22" t="s">
        <v>16</v>
      </c>
      <c r="C30" s="22" t="s">
        <v>66</v>
      </c>
      <c r="D30" s="22" t="s">
        <v>76</v>
      </c>
      <c r="E30" s="29" t="s">
        <v>77</v>
      </c>
      <c r="F30" s="30">
        <v>45222.4137037037</v>
      </c>
      <c r="G30" s="26">
        <v>0</v>
      </c>
      <c r="H30" s="31">
        <v>3.7097</v>
      </c>
      <c r="I30" s="51" t="s">
        <v>69</v>
      </c>
      <c r="J30" s="12"/>
    </row>
    <row r="31" ht="25" customHeight="1" spans="1:10">
      <c r="A31" s="12">
        <v>26</v>
      </c>
      <c r="B31" s="22" t="s">
        <v>16</v>
      </c>
      <c r="C31" s="22" t="s">
        <v>66</v>
      </c>
      <c r="D31" s="22" t="s">
        <v>78</v>
      </c>
      <c r="E31" s="29" t="s">
        <v>79</v>
      </c>
      <c r="F31" s="30">
        <v>45225.5273958333</v>
      </c>
      <c r="G31" s="26">
        <v>0</v>
      </c>
      <c r="H31" s="31">
        <v>9.4572</v>
      </c>
      <c r="I31" s="51" t="s">
        <v>80</v>
      </c>
      <c r="J31" s="12"/>
    </row>
    <row r="32" ht="25" customHeight="1" spans="1:10">
      <c r="A32" s="12">
        <v>27</v>
      </c>
      <c r="B32" s="22" t="s">
        <v>16</v>
      </c>
      <c r="C32" s="22" t="s">
        <v>66</v>
      </c>
      <c r="D32" s="22" t="s">
        <v>81</v>
      </c>
      <c r="E32" s="29" t="s">
        <v>82</v>
      </c>
      <c r="F32" s="30">
        <v>45225.53125</v>
      </c>
      <c r="G32" s="27">
        <v>0.3783</v>
      </c>
      <c r="H32" s="31">
        <v>8.0888</v>
      </c>
      <c r="I32" s="51" t="s">
        <v>83</v>
      </c>
      <c r="J32" s="12"/>
    </row>
    <row r="33" ht="25" customHeight="1" spans="1:10">
      <c r="A33" s="12">
        <v>28</v>
      </c>
      <c r="B33" s="22" t="s">
        <v>16</v>
      </c>
      <c r="C33" s="22" t="s">
        <v>66</v>
      </c>
      <c r="D33" s="22" t="s">
        <v>84</v>
      </c>
      <c r="E33" s="32" t="s">
        <v>85</v>
      </c>
      <c r="F33" s="30">
        <v>45237.626087963</v>
      </c>
      <c r="G33" s="33">
        <v>0.0486</v>
      </c>
      <c r="H33" s="31">
        <v>3.1594</v>
      </c>
      <c r="I33" s="51" t="s">
        <v>80</v>
      </c>
      <c r="J33" s="13"/>
    </row>
    <row r="34" ht="25" customHeight="1" spans="1:10">
      <c r="A34" s="12">
        <v>29</v>
      </c>
      <c r="B34" s="22" t="s">
        <v>16</v>
      </c>
      <c r="C34" s="22" t="s">
        <v>66</v>
      </c>
      <c r="D34" s="22" t="s">
        <v>86</v>
      </c>
      <c r="E34" s="32" t="s">
        <v>87</v>
      </c>
      <c r="F34" s="30">
        <v>45250.7937847222</v>
      </c>
      <c r="G34" s="33">
        <v>0.2702</v>
      </c>
      <c r="H34" s="31">
        <v>6.6287</v>
      </c>
      <c r="I34" s="51" t="s">
        <v>69</v>
      </c>
      <c r="J34" s="12"/>
    </row>
    <row r="35" ht="25" customHeight="1" spans="1:10">
      <c r="A35" s="12">
        <v>30</v>
      </c>
      <c r="B35" s="22" t="s">
        <v>16</v>
      </c>
      <c r="C35" s="22" t="s">
        <v>66</v>
      </c>
      <c r="D35" s="22" t="s">
        <v>88</v>
      </c>
      <c r="E35" s="32" t="s">
        <v>89</v>
      </c>
      <c r="F35" s="30">
        <v>45326.4435532407</v>
      </c>
      <c r="G35" s="33">
        <v>3.0645</v>
      </c>
      <c r="H35" s="31">
        <v>2.3354</v>
      </c>
      <c r="I35" s="51" t="s">
        <v>80</v>
      </c>
      <c r="J35" s="13"/>
    </row>
    <row r="36" ht="25" customHeight="1" spans="1:10">
      <c r="A36" s="12">
        <v>31</v>
      </c>
      <c r="B36" s="22" t="s">
        <v>16</v>
      </c>
      <c r="C36" s="22" t="s">
        <v>66</v>
      </c>
      <c r="D36" s="22" t="s">
        <v>90</v>
      </c>
      <c r="E36" s="32" t="s">
        <v>91</v>
      </c>
      <c r="F36" s="30">
        <v>45328.4070833333</v>
      </c>
      <c r="G36" s="33">
        <v>2.7574</v>
      </c>
      <c r="H36" s="31">
        <v>5.6248</v>
      </c>
      <c r="I36" s="51" t="s">
        <v>83</v>
      </c>
      <c r="J36" s="13"/>
    </row>
    <row r="37" ht="25" customHeight="1" spans="1:10">
      <c r="A37" s="12">
        <v>32</v>
      </c>
      <c r="B37" s="34" t="s">
        <v>16</v>
      </c>
      <c r="C37" s="34" t="s">
        <v>66</v>
      </c>
      <c r="D37" s="34" t="s">
        <v>92</v>
      </c>
      <c r="E37" s="29" t="s">
        <v>93</v>
      </c>
      <c r="F37" s="25">
        <v>45557.711087963</v>
      </c>
      <c r="G37" s="33">
        <v>2.4902</v>
      </c>
      <c r="H37" s="31">
        <v>2.2522</v>
      </c>
      <c r="I37" s="51" t="s">
        <v>83</v>
      </c>
      <c r="J37" s="12"/>
    </row>
    <row r="38" ht="25" customHeight="1" spans="1:10">
      <c r="A38" s="12">
        <v>33</v>
      </c>
      <c r="B38" s="22" t="s">
        <v>16</v>
      </c>
      <c r="C38" s="22" t="s">
        <v>66</v>
      </c>
      <c r="D38" s="22" t="s">
        <v>94</v>
      </c>
      <c r="E38" s="32" t="s">
        <v>95</v>
      </c>
      <c r="F38" s="30">
        <v>45560.6039930556</v>
      </c>
      <c r="G38" s="33">
        <v>0.9954</v>
      </c>
      <c r="H38" s="31">
        <v>1.2227</v>
      </c>
      <c r="I38" s="51" t="s">
        <v>83</v>
      </c>
      <c r="J38" s="12"/>
    </row>
    <row r="39" ht="25" customHeight="1" spans="1:10">
      <c r="A39" s="12">
        <v>34</v>
      </c>
      <c r="B39" s="22" t="s">
        <v>16</v>
      </c>
      <c r="C39" s="22" t="s">
        <v>66</v>
      </c>
      <c r="D39" s="22" t="s">
        <v>96</v>
      </c>
      <c r="E39" s="32" t="s">
        <v>97</v>
      </c>
      <c r="F39" s="30">
        <v>45561.6109606481</v>
      </c>
      <c r="G39" s="33">
        <v>0.4965</v>
      </c>
      <c r="H39" s="31">
        <v>5.4537</v>
      </c>
      <c r="I39" s="51" t="s">
        <v>83</v>
      </c>
      <c r="J39" s="12"/>
    </row>
    <row r="40" ht="25" customHeight="1" spans="1:10">
      <c r="A40" s="12">
        <v>35</v>
      </c>
      <c r="B40" s="22" t="s">
        <v>16</v>
      </c>
      <c r="C40" s="22" t="s">
        <v>66</v>
      </c>
      <c r="D40" s="22" t="s">
        <v>98</v>
      </c>
      <c r="E40" s="32" t="s">
        <v>99</v>
      </c>
      <c r="F40" s="30">
        <v>45561.6189930556</v>
      </c>
      <c r="G40" s="33">
        <v>1.3406</v>
      </c>
      <c r="H40" s="31">
        <v>1.0306</v>
      </c>
      <c r="I40" s="51" t="s">
        <v>83</v>
      </c>
      <c r="J40" s="13"/>
    </row>
    <row r="41" ht="25" customHeight="1" spans="1:10">
      <c r="A41" s="12">
        <v>36</v>
      </c>
      <c r="B41" s="22" t="s">
        <v>16</v>
      </c>
      <c r="C41" s="22" t="s">
        <v>66</v>
      </c>
      <c r="D41" s="22" t="s">
        <v>100</v>
      </c>
      <c r="E41" s="32" t="s">
        <v>101</v>
      </c>
      <c r="F41" s="30">
        <v>45561.8122106481</v>
      </c>
      <c r="G41" s="33">
        <v>3.3288</v>
      </c>
      <c r="H41" s="31">
        <v>2.8409</v>
      </c>
      <c r="I41" s="51" t="s">
        <v>83</v>
      </c>
      <c r="J41" s="13"/>
    </row>
    <row r="42" ht="25" customHeight="1" spans="1:10">
      <c r="A42" s="12">
        <v>37</v>
      </c>
      <c r="B42" s="22" t="s">
        <v>16</v>
      </c>
      <c r="C42" s="22" t="s">
        <v>66</v>
      </c>
      <c r="D42" s="22" t="s">
        <v>102</v>
      </c>
      <c r="E42" s="32" t="s">
        <v>103</v>
      </c>
      <c r="F42" s="30">
        <v>45561.6715740741</v>
      </c>
      <c r="G42" s="33">
        <v>12.2438</v>
      </c>
      <c r="H42" s="31">
        <v>12.2438</v>
      </c>
      <c r="I42" s="51" t="s">
        <v>80</v>
      </c>
      <c r="J42" s="21"/>
    </row>
    <row r="43" ht="25" customHeight="1" spans="1:10">
      <c r="A43" s="12">
        <v>38</v>
      </c>
      <c r="B43" s="22" t="s">
        <v>16</v>
      </c>
      <c r="C43" s="22" t="s">
        <v>66</v>
      </c>
      <c r="D43" s="22" t="s">
        <v>104</v>
      </c>
      <c r="E43" s="32" t="s">
        <v>105</v>
      </c>
      <c r="F43" s="30">
        <v>45562.6186342593</v>
      </c>
      <c r="G43" s="33">
        <v>1.3628</v>
      </c>
      <c r="H43" s="31">
        <v>3.2542</v>
      </c>
      <c r="I43" s="51" t="s">
        <v>83</v>
      </c>
      <c r="J43" s="21"/>
    </row>
    <row r="44" ht="25" customHeight="1" spans="1:10">
      <c r="A44" s="12">
        <v>39</v>
      </c>
      <c r="B44" s="22" t="s">
        <v>16</v>
      </c>
      <c r="C44" s="22" t="s">
        <v>66</v>
      </c>
      <c r="D44" s="22" t="s">
        <v>106</v>
      </c>
      <c r="E44" s="32" t="s">
        <v>107</v>
      </c>
      <c r="F44" s="30">
        <v>45562.6253356481</v>
      </c>
      <c r="G44" s="33">
        <v>3.0339</v>
      </c>
      <c r="H44" s="31">
        <v>2.0474</v>
      </c>
      <c r="I44" s="51" t="s">
        <v>83</v>
      </c>
      <c r="J44" s="21"/>
    </row>
    <row r="45" ht="25" customHeight="1" spans="1:10">
      <c r="A45" s="12">
        <v>40</v>
      </c>
      <c r="B45" s="22" t="s">
        <v>16</v>
      </c>
      <c r="C45" s="22" t="s">
        <v>66</v>
      </c>
      <c r="D45" s="22" t="s">
        <v>108</v>
      </c>
      <c r="E45" s="32" t="s">
        <v>109</v>
      </c>
      <c r="F45" s="30">
        <v>45564.6210069444</v>
      </c>
      <c r="G45" s="31">
        <v>2.1471</v>
      </c>
      <c r="H45" s="31">
        <v>1.8904</v>
      </c>
      <c r="I45" s="51" t="s">
        <v>80</v>
      </c>
      <c r="J45" s="21"/>
    </row>
    <row r="46" ht="25" customHeight="1" spans="1:10">
      <c r="A46" s="12">
        <v>41</v>
      </c>
      <c r="B46" s="35" t="s">
        <v>16</v>
      </c>
      <c r="C46" s="35" t="s">
        <v>66</v>
      </c>
      <c r="D46" s="35" t="s">
        <v>110</v>
      </c>
      <c r="E46" s="36" t="s">
        <v>111</v>
      </c>
      <c r="F46" s="37">
        <v>45575.5769444444</v>
      </c>
      <c r="G46" s="38">
        <v>0</v>
      </c>
      <c r="H46" s="39">
        <v>1.0338</v>
      </c>
      <c r="I46" s="52" t="s">
        <v>80</v>
      </c>
      <c r="J46" s="21"/>
    </row>
    <row r="47" ht="25" customHeight="1" spans="1:10">
      <c r="A47" s="12">
        <v>42</v>
      </c>
      <c r="B47" s="21" t="s">
        <v>16</v>
      </c>
      <c r="C47" s="21" t="s">
        <v>112</v>
      </c>
      <c r="D47" s="21" t="s">
        <v>113</v>
      </c>
      <c r="E47" s="40" t="s">
        <v>114</v>
      </c>
      <c r="F47" s="41">
        <v>45155.368275463</v>
      </c>
      <c r="G47" s="20">
        <v>0</v>
      </c>
      <c r="H47" s="42">
        <v>11.6458</v>
      </c>
      <c r="I47" s="14" t="s">
        <v>115</v>
      </c>
      <c r="J47" s="21"/>
    </row>
    <row r="48" ht="25" customHeight="1" spans="1:10">
      <c r="A48" s="12">
        <v>43</v>
      </c>
      <c r="B48" s="21" t="s">
        <v>16</v>
      </c>
      <c r="C48" s="21" t="s">
        <v>112</v>
      </c>
      <c r="D48" s="21" t="s">
        <v>116</v>
      </c>
      <c r="E48" s="40" t="s">
        <v>117</v>
      </c>
      <c r="F48" s="41">
        <v>45155.3706481481</v>
      </c>
      <c r="G48" s="20">
        <v>0</v>
      </c>
      <c r="H48" s="42">
        <v>25.19</v>
      </c>
      <c r="I48" s="14" t="s">
        <v>118</v>
      </c>
      <c r="J48" s="21"/>
    </row>
    <row r="49" ht="25" customHeight="1" spans="1:10">
      <c r="A49" s="12">
        <v>44</v>
      </c>
      <c r="B49" s="21" t="s">
        <v>16</v>
      </c>
      <c r="C49" s="21" t="s">
        <v>112</v>
      </c>
      <c r="D49" s="21" t="s">
        <v>119</v>
      </c>
      <c r="E49" s="40" t="s">
        <v>120</v>
      </c>
      <c r="F49" s="41">
        <v>45176.4333449074</v>
      </c>
      <c r="G49" s="20">
        <v>0</v>
      </c>
      <c r="H49" s="43">
        <v>6.0506</v>
      </c>
      <c r="I49" s="14" t="s">
        <v>118</v>
      </c>
      <c r="J49" s="21"/>
    </row>
    <row r="50" ht="25" customHeight="1" spans="1:10">
      <c r="A50" s="12">
        <v>45</v>
      </c>
      <c r="B50" s="21" t="s">
        <v>16</v>
      </c>
      <c r="C50" s="21" t="s">
        <v>112</v>
      </c>
      <c r="D50" s="21" t="s">
        <v>121</v>
      </c>
      <c r="E50" s="40" t="s">
        <v>122</v>
      </c>
      <c r="F50" s="41">
        <v>45208.6864583333</v>
      </c>
      <c r="G50" s="20">
        <v>0</v>
      </c>
      <c r="H50" s="43">
        <v>19.7008</v>
      </c>
      <c r="I50" s="14" t="s">
        <v>118</v>
      </c>
      <c r="J50" s="13"/>
    </row>
    <row r="51" ht="25" customHeight="1" spans="1:10">
      <c r="A51" s="12">
        <v>46</v>
      </c>
      <c r="B51" s="21" t="s">
        <v>16</v>
      </c>
      <c r="C51" s="21" t="s">
        <v>112</v>
      </c>
      <c r="D51" s="21" t="s">
        <v>123</v>
      </c>
      <c r="E51" s="40" t="s">
        <v>124</v>
      </c>
      <c r="F51" s="41">
        <v>45209.3417708333</v>
      </c>
      <c r="G51" s="20">
        <v>0</v>
      </c>
      <c r="H51" s="43">
        <v>16.246</v>
      </c>
      <c r="I51" s="14" t="s">
        <v>118</v>
      </c>
      <c r="J51" s="13"/>
    </row>
    <row r="52" ht="25" customHeight="1" spans="1:10">
      <c r="A52" s="12">
        <v>47</v>
      </c>
      <c r="B52" s="21" t="s">
        <v>16</v>
      </c>
      <c r="C52" s="21" t="s">
        <v>112</v>
      </c>
      <c r="D52" s="21" t="s">
        <v>125</v>
      </c>
      <c r="E52" s="40" t="s">
        <v>126</v>
      </c>
      <c r="F52" s="41">
        <v>45215.7180902778</v>
      </c>
      <c r="G52" s="20">
        <v>0</v>
      </c>
      <c r="H52" s="43">
        <v>16.786</v>
      </c>
      <c r="I52" s="14" t="s">
        <v>118</v>
      </c>
      <c r="J52" s="13"/>
    </row>
    <row r="53" ht="25" customHeight="1" spans="1:10">
      <c r="A53" s="12">
        <v>48</v>
      </c>
      <c r="B53" s="21" t="s">
        <v>16</v>
      </c>
      <c r="C53" s="21" t="s">
        <v>112</v>
      </c>
      <c r="D53" s="21" t="s">
        <v>127</v>
      </c>
      <c r="E53" s="40" t="s">
        <v>128</v>
      </c>
      <c r="F53" s="41">
        <v>45216.4532060185</v>
      </c>
      <c r="G53" s="20">
        <v>0</v>
      </c>
      <c r="H53" s="43">
        <v>5.1878</v>
      </c>
      <c r="I53" s="14" t="s">
        <v>118</v>
      </c>
      <c r="J53" s="12"/>
    </row>
    <row r="54" ht="25" customHeight="1" spans="1:10">
      <c r="A54" s="12">
        <v>49</v>
      </c>
      <c r="B54" s="21" t="s">
        <v>16</v>
      </c>
      <c r="C54" s="21" t="s">
        <v>112</v>
      </c>
      <c r="D54" s="21" t="s">
        <v>129</v>
      </c>
      <c r="E54" s="40" t="s">
        <v>130</v>
      </c>
      <c r="F54" s="41">
        <v>45216.5168171296</v>
      </c>
      <c r="G54" s="20">
        <v>0</v>
      </c>
      <c r="H54" s="43">
        <v>17.4306</v>
      </c>
      <c r="I54" s="14" t="s">
        <v>131</v>
      </c>
      <c r="J54" s="13"/>
    </row>
    <row r="55" ht="25" customHeight="1" spans="1:10">
      <c r="A55" s="12">
        <v>50</v>
      </c>
      <c r="B55" s="21" t="s">
        <v>16</v>
      </c>
      <c r="C55" s="21" t="s">
        <v>112</v>
      </c>
      <c r="D55" s="21" t="s">
        <v>132</v>
      </c>
      <c r="E55" s="40" t="s">
        <v>133</v>
      </c>
      <c r="F55" s="41">
        <v>45218.4394212963</v>
      </c>
      <c r="G55" s="20">
        <v>0</v>
      </c>
      <c r="H55" s="43">
        <v>13.0039</v>
      </c>
      <c r="I55" s="14" t="s">
        <v>118</v>
      </c>
      <c r="J55" s="13"/>
    </row>
    <row r="56" ht="25" customHeight="1" spans="1:10">
      <c r="A56" s="12">
        <v>51</v>
      </c>
      <c r="B56" s="21" t="s">
        <v>16</v>
      </c>
      <c r="C56" s="21" t="s">
        <v>112</v>
      </c>
      <c r="D56" s="21" t="s">
        <v>134</v>
      </c>
      <c r="E56" s="40" t="s">
        <v>135</v>
      </c>
      <c r="F56" s="41">
        <v>45219.6195949074</v>
      </c>
      <c r="G56" s="20">
        <v>0</v>
      </c>
      <c r="H56" s="43">
        <v>24.8875</v>
      </c>
      <c r="I56" s="14" t="s">
        <v>118</v>
      </c>
      <c r="J56" s="12"/>
    </row>
    <row r="57" ht="25" customHeight="1" spans="1:10">
      <c r="A57" s="12">
        <v>52</v>
      </c>
      <c r="B57" s="21" t="s">
        <v>16</v>
      </c>
      <c r="C57" s="21" t="s">
        <v>112</v>
      </c>
      <c r="D57" s="21" t="s">
        <v>136</v>
      </c>
      <c r="E57" s="40" t="s">
        <v>137</v>
      </c>
      <c r="F57" s="41">
        <v>45222.5209375</v>
      </c>
      <c r="G57" s="20">
        <f>1.0334-1.0334</f>
        <v>0</v>
      </c>
      <c r="H57" s="43">
        <v>28.456</v>
      </c>
      <c r="I57" s="14" t="s">
        <v>118</v>
      </c>
      <c r="J57" s="12"/>
    </row>
    <row r="58" ht="25" customHeight="1" spans="1:10">
      <c r="A58" s="12">
        <v>53</v>
      </c>
      <c r="B58" s="21" t="s">
        <v>16</v>
      </c>
      <c r="C58" s="21" t="s">
        <v>112</v>
      </c>
      <c r="D58" s="21" t="s">
        <v>138</v>
      </c>
      <c r="E58" s="40" t="s">
        <v>139</v>
      </c>
      <c r="F58" s="41">
        <v>45222.5290393519</v>
      </c>
      <c r="G58" s="20">
        <v>0</v>
      </c>
      <c r="H58" s="43">
        <v>17.0559</v>
      </c>
      <c r="I58" s="14" t="s">
        <v>115</v>
      </c>
      <c r="J58" s="12"/>
    </row>
    <row r="59" ht="25" customHeight="1" spans="1:10">
      <c r="A59" s="12">
        <v>54</v>
      </c>
      <c r="B59" s="21" t="s">
        <v>16</v>
      </c>
      <c r="C59" s="21" t="s">
        <v>112</v>
      </c>
      <c r="D59" s="21" t="s">
        <v>140</v>
      </c>
      <c r="E59" s="40" t="s">
        <v>141</v>
      </c>
      <c r="F59" s="41">
        <v>45222.5366666667</v>
      </c>
      <c r="G59" s="20">
        <v>0</v>
      </c>
      <c r="H59" s="43">
        <v>7.7802</v>
      </c>
      <c r="I59" s="14" t="s">
        <v>118</v>
      </c>
      <c r="J59" s="12"/>
    </row>
    <row r="60" ht="25" customHeight="1" spans="1:10">
      <c r="A60" s="12">
        <v>55</v>
      </c>
      <c r="B60" s="21" t="s">
        <v>16</v>
      </c>
      <c r="C60" s="21" t="s">
        <v>112</v>
      </c>
      <c r="D60" s="21" t="s">
        <v>142</v>
      </c>
      <c r="E60" s="40" t="s">
        <v>143</v>
      </c>
      <c r="F60" s="41">
        <v>45226.6091319444</v>
      </c>
      <c r="G60" s="43">
        <v>0.5348</v>
      </c>
      <c r="H60" s="43">
        <v>39.9335</v>
      </c>
      <c r="I60" s="14" t="s">
        <v>118</v>
      </c>
      <c r="J60" s="13"/>
    </row>
    <row r="61" ht="25" customHeight="1" spans="1:10">
      <c r="A61" s="12">
        <v>56</v>
      </c>
      <c r="B61" s="21" t="s">
        <v>16</v>
      </c>
      <c r="C61" s="21" t="s">
        <v>112</v>
      </c>
      <c r="D61" s="21" t="s">
        <v>144</v>
      </c>
      <c r="E61" s="40" t="s">
        <v>145</v>
      </c>
      <c r="F61" s="41">
        <v>45231.4434722222</v>
      </c>
      <c r="G61" s="43">
        <v>0.7722</v>
      </c>
      <c r="H61" s="43">
        <v>18.6942</v>
      </c>
      <c r="I61" s="14" t="s">
        <v>118</v>
      </c>
      <c r="J61" s="12"/>
    </row>
    <row r="62" ht="25" customHeight="1" spans="1:10">
      <c r="A62" s="12">
        <v>57</v>
      </c>
      <c r="B62" s="21" t="s">
        <v>16</v>
      </c>
      <c r="C62" s="21" t="s">
        <v>112</v>
      </c>
      <c r="D62" s="21" t="s">
        <v>146</v>
      </c>
      <c r="E62" s="40" t="s">
        <v>147</v>
      </c>
      <c r="F62" s="41">
        <v>45232.4531481481</v>
      </c>
      <c r="G62" s="20">
        <v>0</v>
      </c>
      <c r="H62" s="43">
        <v>13.6178</v>
      </c>
      <c r="I62" s="14" t="s">
        <v>131</v>
      </c>
      <c r="J62" s="13"/>
    </row>
    <row r="63" ht="25" customHeight="1" spans="1:10">
      <c r="A63" s="12">
        <v>58</v>
      </c>
      <c r="B63" s="21" t="s">
        <v>16</v>
      </c>
      <c r="C63" s="21" t="s">
        <v>112</v>
      </c>
      <c r="D63" s="21" t="s">
        <v>148</v>
      </c>
      <c r="E63" s="40" t="s">
        <v>149</v>
      </c>
      <c r="F63" s="41">
        <v>45236.6684143519</v>
      </c>
      <c r="G63" s="20">
        <v>0</v>
      </c>
      <c r="H63" s="43">
        <v>21.2397</v>
      </c>
      <c r="I63" s="14" t="s">
        <v>118</v>
      </c>
      <c r="J63" s="12"/>
    </row>
    <row r="64" ht="25" customHeight="1" spans="1:10">
      <c r="A64" s="12">
        <v>59</v>
      </c>
      <c r="B64" s="21" t="s">
        <v>16</v>
      </c>
      <c r="C64" s="21" t="s">
        <v>112</v>
      </c>
      <c r="D64" s="21" t="s">
        <v>150</v>
      </c>
      <c r="E64" s="40" t="s">
        <v>151</v>
      </c>
      <c r="F64" s="41">
        <v>45238.392974537</v>
      </c>
      <c r="G64" s="43">
        <v>0.9389</v>
      </c>
      <c r="H64" s="43">
        <v>18.2859</v>
      </c>
      <c r="I64" s="14" t="s">
        <v>118</v>
      </c>
      <c r="J64" s="12"/>
    </row>
    <row r="65" ht="25" customHeight="1" spans="1:10">
      <c r="A65" s="12">
        <v>60</v>
      </c>
      <c r="B65" s="21" t="s">
        <v>16</v>
      </c>
      <c r="C65" s="21" t="s">
        <v>112</v>
      </c>
      <c r="D65" s="21" t="s">
        <v>152</v>
      </c>
      <c r="E65" s="40" t="s">
        <v>153</v>
      </c>
      <c r="F65" s="41">
        <v>45258.6212962963</v>
      </c>
      <c r="G65" s="20">
        <v>0</v>
      </c>
      <c r="H65" s="43">
        <v>14.2286</v>
      </c>
      <c r="I65" s="14" t="s">
        <v>131</v>
      </c>
      <c r="J65" s="13"/>
    </row>
    <row r="66" ht="25" customHeight="1" spans="1:10">
      <c r="A66" s="12">
        <v>61</v>
      </c>
      <c r="B66" s="21" t="s">
        <v>16</v>
      </c>
      <c r="C66" s="21" t="s">
        <v>112</v>
      </c>
      <c r="D66" s="21" t="s">
        <v>154</v>
      </c>
      <c r="E66" s="40" t="s">
        <v>155</v>
      </c>
      <c r="F66" s="41">
        <v>45259.6045949074</v>
      </c>
      <c r="G66" s="20">
        <v>0</v>
      </c>
      <c r="H66" s="43">
        <v>14.4527</v>
      </c>
      <c r="I66" s="14" t="s">
        <v>131</v>
      </c>
      <c r="J66" s="13"/>
    </row>
    <row r="67" ht="25" customHeight="1" spans="1:10">
      <c r="A67" s="12">
        <v>62</v>
      </c>
      <c r="B67" s="21" t="s">
        <v>16</v>
      </c>
      <c r="C67" s="21" t="s">
        <v>112</v>
      </c>
      <c r="D67" s="21" t="s">
        <v>156</v>
      </c>
      <c r="E67" s="40" t="s">
        <v>157</v>
      </c>
      <c r="F67" s="41">
        <v>45259.6251736111</v>
      </c>
      <c r="G67" s="20">
        <v>0</v>
      </c>
      <c r="H67" s="43">
        <v>28.9374</v>
      </c>
      <c r="I67" s="14" t="s">
        <v>118</v>
      </c>
      <c r="J67" s="12"/>
    </row>
    <row r="68" ht="25" customHeight="1" spans="1:10">
      <c r="A68" s="12">
        <v>63</v>
      </c>
      <c r="B68" s="21" t="s">
        <v>16</v>
      </c>
      <c r="C68" s="21" t="s">
        <v>112</v>
      </c>
      <c r="D68" s="21" t="s">
        <v>158</v>
      </c>
      <c r="E68" s="40" t="s">
        <v>159</v>
      </c>
      <c r="F68" s="41">
        <v>45261.6342708333</v>
      </c>
      <c r="G68" s="20">
        <v>0</v>
      </c>
      <c r="H68" s="43">
        <v>19.6771</v>
      </c>
      <c r="I68" s="14" t="s">
        <v>131</v>
      </c>
      <c r="J68" s="12"/>
    </row>
    <row r="69" ht="25" customHeight="1" spans="1:10">
      <c r="A69" s="12">
        <v>64</v>
      </c>
      <c r="B69" s="21" t="s">
        <v>16</v>
      </c>
      <c r="C69" s="21" t="s">
        <v>112</v>
      </c>
      <c r="D69" s="21" t="s">
        <v>160</v>
      </c>
      <c r="E69" s="40" t="s">
        <v>161</v>
      </c>
      <c r="F69" s="41">
        <v>45562.5481944444</v>
      </c>
      <c r="G69" s="20">
        <v>0</v>
      </c>
      <c r="H69" s="43">
        <v>9.4042</v>
      </c>
      <c r="I69" s="14" t="s">
        <v>115</v>
      </c>
      <c r="J69" s="13"/>
    </row>
    <row r="70" ht="25" customHeight="1" spans="1:10">
      <c r="A70" s="12">
        <v>65</v>
      </c>
      <c r="B70" s="21" t="s">
        <v>16</v>
      </c>
      <c r="C70" s="21" t="s">
        <v>112</v>
      </c>
      <c r="D70" s="21" t="s">
        <v>162</v>
      </c>
      <c r="E70" s="40" t="s">
        <v>163</v>
      </c>
      <c r="F70" s="41">
        <v>45562.7652893519</v>
      </c>
      <c r="G70" s="20">
        <v>0</v>
      </c>
      <c r="H70" s="43">
        <v>4.1247</v>
      </c>
      <c r="I70" s="14" t="s">
        <v>115</v>
      </c>
      <c r="J70" s="12"/>
    </row>
    <row r="71" ht="25" customHeight="1" spans="1:10">
      <c r="A71" s="12">
        <v>66</v>
      </c>
      <c r="B71" s="21" t="s">
        <v>16</v>
      </c>
      <c r="C71" s="21" t="s">
        <v>112</v>
      </c>
      <c r="D71" s="21" t="s">
        <v>164</v>
      </c>
      <c r="E71" s="40" t="s">
        <v>165</v>
      </c>
      <c r="F71" s="41">
        <v>45581.8422453704</v>
      </c>
      <c r="G71" s="43">
        <v>0.5967</v>
      </c>
      <c r="H71" s="43">
        <v>8.2989</v>
      </c>
      <c r="I71" s="14" t="s">
        <v>115</v>
      </c>
      <c r="J71" s="12"/>
    </row>
    <row r="72" ht="25" customHeight="1" spans="1:10">
      <c r="A72" s="12">
        <v>67</v>
      </c>
      <c r="B72" s="21" t="s">
        <v>16</v>
      </c>
      <c r="C72" s="21" t="s">
        <v>166</v>
      </c>
      <c r="D72" s="53" t="s">
        <v>167</v>
      </c>
      <c r="E72" s="54" t="s">
        <v>168</v>
      </c>
      <c r="F72" s="41">
        <v>45268.6424074074</v>
      </c>
      <c r="G72" s="55">
        <v>0</v>
      </c>
      <c r="H72" s="56">
        <v>0.4979</v>
      </c>
      <c r="I72" s="14" t="s">
        <v>169</v>
      </c>
      <c r="J72" s="12"/>
    </row>
    <row r="73" ht="25" customHeight="1" spans="1:10">
      <c r="A73" s="12">
        <v>68</v>
      </c>
      <c r="B73" s="21" t="s">
        <v>16</v>
      </c>
      <c r="C73" s="21" t="s">
        <v>166</v>
      </c>
      <c r="D73" s="21" t="s">
        <v>170</v>
      </c>
      <c r="E73" s="40" t="s">
        <v>171</v>
      </c>
      <c r="F73" s="41">
        <v>45275.5267824074</v>
      </c>
      <c r="G73" s="57"/>
      <c r="H73" s="43">
        <v>15.5045</v>
      </c>
      <c r="I73" s="14" t="s">
        <v>169</v>
      </c>
      <c r="J73" s="12"/>
    </row>
    <row r="74" ht="25" customHeight="1" spans="1:10">
      <c r="A74" s="12">
        <v>69</v>
      </c>
      <c r="B74" s="21" t="s">
        <v>16</v>
      </c>
      <c r="C74" s="21" t="s">
        <v>166</v>
      </c>
      <c r="D74" s="21" t="s">
        <v>172</v>
      </c>
      <c r="E74" s="40" t="s">
        <v>173</v>
      </c>
      <c r="F74" s="41">
        <v>45505.6169444444</v>
      </c>
      <c r="G74" s="57"/>
      <c r="H74" s="43">
        <v>6.4422</v>
      </c>
      <c r="I74" s="14" t="s">
        <v>169</v>
      </c>
      <c r="J74" s="12"/>
    </row>
    <row r="75" ht="25" customHeight="1" spans="1:10">
      <c r="A75" s="12">
        <v>70</v>
      </c>
      <c r="B75" s="21" t="s">
        <v>16</v>
      </c>
      <c r="C75" s="21" t="s">
        <v>166</v>
      </c>
      <c r="D75" s="21" t="s">
        <v>174</v>
      </c>
      <c r="E75" s="40" t="s">
        <v>175</v>
      </c>
      <c r="F75" s="41">
        <v>45580.5716782407</v>
      </c>
      <c r="G75" s="58"/>
      <c r="H75" s="43">
        <v>9.261</v>
      </c>
      <c r="I75" s="14" t="s">
        <v>176</v>
      </c>
      <c r="J75" s="12"/>
    </row>
    <row r="76" ht="25" customHeight="1" spans="1:10">
      <c r="A76" s="12">
        <v>71</v>
      </c>
      <c r="B76" s="21" t="s">
        <v>16</v>
      </c>
      <c r="C76" s="21" t="s">
        <v>177</v>
      </c>
      <c r="D76" s="53" t="s">
        <v>178</v>
      </c>
      <c r="E76" s="59" t="s">
        <v>179</v>
      </c>
      <c r="F76" s="60">
        <v>44881.4323842593</v>
      </c>
      <c r="G76" s="43">
        <v>0</v>
      </c>
      <c r="H76" s="61">
        <v>4.7351</v>
      </c>
      <c r="I76" s="69" t="s">
        <v>180</v>
      </c>
      <c r="J76" s="13"/>
    </row>
    <row r="77" ht="25" customHeight="1" spans="1:10">
      <c r="A77" s="12">
        <v>72</v>
      </c>
      <c r="B77" s="21" t="s">
        <v>16</v>
      </c>
      <c r="C77" s="21" t="s">
        <v>177</v>
      </c>
      <c r="D77" s="53" t="s">
        <v>181</v>
      </c>
      <c r="E77" s="62" t="s">
        <v>182</v>
      </c>
      <c r="F77" s="60">
        <v>45175.6969675926</v>
      </c>
      <c r="G77" s="42">
        <v>0</v>
      </c>
      <c r="H77" s="42">
        <v>5.0977</v>
      </c>
      <c r="I77" s="62" t="s">
        <v>183</v>
      </c>
      <c r="J77" s="12"/>
    </row>
    <row r="78" ht="25" customHeight="1" spans="1:10">
      <c r="A78" s="12">
        <v>73</v>
      </c>
      <c r="B78" s="21" t="s">
        <v>16</v>
      </c>
      <c r="C78" s="21" t="s">
        <v>177</v>
      </c>
      <c r="D78" s="53" t="s">
        <v>184</v>
      </c>
      <c r="E78" s="62" t="s">
        <v>185</v>
      </c>
      <c r="F78" s="63">
        <v>45175.7851157407</v>
      </c>
      <c r="G78" s="42">
        <v>0</v>
      </c>
      <c r="H78" s="42">
        <v>2.0667</v>
      </c>
      <c r="I78" s="62" t="s">
        <v>183</v>
      </c>
      <c r="J78" s="12"/>
    </row>
    <row r="79" ht="25" customHeight="1" spans="1:10">
      <c r="A79" s="12">
        <v>74</v>
      </c>
      <c r="B79" s="21" t="s">
        <v>16</v>
      </c>
      <c r="C79" s="21" t="s">
        <v>177</v>
      </c>
      <c r="D79" s="53" t="s">
        <v>186</v>
      </c>
      <c r="E79" s="59" t="s">
        <v>187</v>
      </c>
      <c r="F79" s="60">
        <v>45181.6082175926</v>
      </c>
      <c r="G79" s="42">
        <v>0</v>
      </c>
      <c r="H79" s="42">
        <v>9.5227</v>
      </c>
      <c r="I79" s="62" t="s">
        <v>183</v>
      </c>
      <c r="J79" s="12"/>
    </row>
    <row r="80" ht="25" customHeight="1" spans="1:10">
      <c r="A80" s="12">
        <v>75</v>
      </c>
      <c r="B80" s="21" t="s">
        <v>16</v>
      </c>
      <c r="C80" s="21" t="s">
        <v>177</v>
      </c>
      <c r="D80" s="53" t="s">
        <v>188</v>
      </c>
      <c r="E80" s="59" t="s">
        <v>189</v>
      </c>
      <c r="F80" s="60">
        <v>45226.6237268519</v>
      </c>
      <c r="G80" s="42">
        <v>0</v>
      </c>
      <c r="H80" s="42">
        <v>0.2583</v>
      </c>
      <c r="I80" s="62" t="s">
        <v>190</v>
      </c>
      <c r="J80" s="12"/>
    </row>
    <row r="81" ht="25" customHeight="1" spans="1:10">
      <c r="A81" s="12">
        <v>76</v>
      </c>
      <c r="B81" s="21" t="s">
        <v>16</v>
      </c>
      <c r="C81" s="21" t="s">
        <v>177</v>
      </c>
      <c r="D81" s="53" t="s">
        <v>191</v>
      </c>
      <c r="E81" s="59" t="s">
        <v>192</v>
      </c>
      <c r="F81" s="60">
        <v>45274.6379050926</v>
      </c>
      <c r="G81" s="42">
        <v>0</v>
      </c>
      <c r="H81" s="42">
        <v>5.845</v>
      </c>
      <c r="I81" s="69" t="s">
        <v>193</v>
      </c>
      <c r="J81" s="12"/>
    </row>
    <row r="82" ht="25" customHeight="1" spans="1:10">
      <c r="A82" s="12">
        <v>77</v>
      </c>
      <c r="B82" s="21" t="s">
        <v>16</v>
      </c>
      <c r="C82" s="21" t="s">
        <v>177</v>
      </c>
      <c r="D82" s="53" t="s">
        <v>194</v>
      </c>
      <c r="E82" s="59" t="s">
        <v>195</v>
      </c>
      <c r="F82" s="60">
        <v>45275.5830092593</v>
      </c>
      <c r="G82" s="42">
        <v>0</v>
      </c>
      <c r="H82" s="42">
        <v>0.4755</v>
      </c>
      <c r="I82" s="69" t="s">
        <v>193</v>
      </c>
      <c r="J82" s="12"/>
    </row>
    <row r="83" ht="29" customHeight="1" spans="1:10">
      <c r="A83" s="12">
        <v>78</v>
      </c>
      <c r="B83" s="21" t="s">
        <v>16</v>
      </c>
      <c r="C83" s="21" t="s">
        <v>177</v>
      </c>
      <c r="D83" s="53" t="s">
        <v>196</v>
      </c>
      <c r="E83" s="59" t="s">
        <v>197</v>
      </c>
      <c r="F83" s="60">
        <v>45317.6166087963</v>
      </c>
      <c r="G83" s="42">
        <v>0</v>
      </c>
      <c r="H83" s="42">
        <v>3.9601</v>
      </c>
      <c r="I83" s="69" t="s">
        <v>193</v>
      </c>
      <c r="J83" s="13"/>
    </row>
    <row r="84" ht="25" customHeight="1" spans="1:10">
      <c r="A84" s="12">
        <v>79</v>
      </c>
      <c r="B84" s="21" t="s">
        <v>16</v>
      </c>
      <c r="C84" s="21" t="s">
        <v>177</v>
      </c>
      <c r="D84" s="53" t="s">
        <v>198</v>
      </c>
      <c r="E84" s="59" t="s">
        <v>199</v>
      </c>
      <c r="F84" s="60">
        <v>45575.4577314815</v>
      </c>
      <c r="G84" s="42">
        <v>0</v>
      </c>
      <c r="H84" s="42">
        <v>12.371</v>
      </c>
      <c r="I84" s="69" t="s">
        <v>200</v>
      </c>
      <c r="J84" s="12"/>
    </row>
    <row r="85" ht="25" customHeight="1" spans="1:10">
      <c r="A85" s="12">
        <v>80</v>
      </c>
      <c r="B85" s="21" t="s">
        <v>16</v>
      </c>
      <c r="C85" s="21" t="s">
        <v>177</v>
      </c>
      <c r="D85" s="53" t="s">
        <v>201</v>
      </c>
      <c r="E85" s="62" t="s">
        <v>202</v>
      </c>
      <c r="F85" s="60">
        <v>45589.7215740741</v>
      </c>
      <c r="G85" s="42">
        <v>0.3111</v>
      </c>
      <c r="H85" s="42">
        <v>0.8062</v>
      </c>
      <c r="I85" s="69" t="s">
        <v>200</v>
      </c>
      <c r="J85" s="12"/>
    </row>
    <row r="86" s="1" customFormat="1" ht="27" customHeight="1" spans="1:10">
      <c r="A86" s="49" t="s">
        <v>203</v>
      </c>
      <c r="B86" s="49"/>
      <c r="C86" s="49"/>
      <c r="D86" s="11"/>
      <c r="E86" s="49"/>
      <c r="F86" s="49"/>
      <c r="G86" s="49">
        <f>SUM(G6:G85)</f>
        <v>43.102</v>
      </c>
      <c r="H86" s="64">
        <f>SUM(H6:H85)</f>
        <v>668.8145</v>
      </c>
      <c r="I86" s="48"/>
      <c r="J86" s="12"/>
    </row>
    <row r="87" s="2" customFormat="1" ht="27" customHeight="1" spans="1:10">
      <c r="A87" s="65" t="s">
        <v>204</v>
      </c>
      <c r="B87" s="65"/>
      <c r="C87" s="65"/>
      <c r="D87" s="65"/>
      <c r="E87" s="66" t="s">
        <v>205</v>
      </c>
      <c r="F87" s="66"/>
      <c r="G87" s="66"/>
      <c r="H87" s="67"/>
      <c r="I87" s="70" t="s">
        <v>206</v>
      </c>
      <c r="J87" s="70"/>
    </row>
    <row r="88" ht="121" customHeight="1" spans="1:10">
      <c r="A88" s="68" t="s">
        <v>207</v>
      </c>
      <c r="B88" s="68"/>
      <c r="C88" s="68"/>
      <c r="D88" s="68"/>
      <c r="E88" s="68"/>
      <c r="F88" s="68"/>
      <c r="G88" s="68"/>
      <c r="H88" s="68"/>
      <c r="I88" s="68"/>
      <c r="J88" s="68"/>
    </row>
  </sheetData>
  <autoFilter xmlns:etc="http://www.wps.cn/officeDocument/2017/etCustomData" ref="A5:I88" etc:filterBottomFollowUsedRange="0">
    <extLst/>
  </autoFilter>
  <mergeCells count="17">
    <mergeCell ref="A1:C1"/>
    <mergeCell ref="A2:I2"/>
    <mergeCell ref="A3:D3"/>
    <mergeCell ref="G4:H4"/>
    <mergeCell ref="A87:D87"/>
    <mergeCell ref="E87:G87"/>
    <mergeCell ref="I87:J87"/>
    <mergeCell ref="A88:J88"/>
    <mergeCell ref="A4:A5"/>
    <mergeCell ref="B4:B5"/>
    <mergeCell ref="C4:C5"/>
    <mergeCell ref="D4:D5"/>
    <mergeCell ref="E4:E5"/>
    <mergeCell ref="F4:F5"/>
    <mergeCell ref="G72:G75"/>
    <mergeCell ref="I4:I5"/>
    <mergeCell ref="J4:J5"/>
  </mergeCells>
  <pageMargins left="0.751388888888889" right="0.751388888888889" top="0.393055555555556" bottom="0.196527777777778" header="0.5" footer="0.5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附表（2022年-2024年）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苳蟲愺</cp:lastModifiedBy>
  <dcterms:created xsi:type="dcterms:W3CDTF">2024-11-25T02:01:00Z</dcterms:created>
  <dcterms:modified xsi:type="dcterms:W3CDTF">2025-06-25T03:57:24Z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1A90E696B87645EDBC324375AC65E55A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